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90" windowWidth="9495" windowHeight="11100" activeTab="0"/>
  </bookViews>
  <sheets>
    <sheet name="PRICING SHEET" sheetId="1" r:id="rId1"/>
    <sheet name="Sheet3" sheetId="2" r:id="rId2"/>
  </sheets>
  <definedNames>
    <definedName name="_xlnm.Print_Area" localSheetId="0">'PRICING SHEET'!$A$1:$F$116</definedName>
    <definedName name="_xlnm.Print_Titles" localSheetId="0">'PRICING SHEET'!$3:$3</definedName>
  </definedNames>
  <calcPr fullCalcOnLoad="1"/>
</workbook>
</file>

<file path=xl/sharedStrings.xml><?xml version="1.0" encoding="utf-8"?>
<sst xmlns="http://schemas.openxmlformats.org/spreadsheetml/2006/main" count="223" uniqueCount="218">
  <si>
    <t>DESCRIPTION</t>
  </si>
  <si>
    <t>UNIT</t>
  </si>
  <si>
    <t>EXTENSION</t>
  </si>
  <si>
    <t>ITEM NO.</t>
  </si>
  <si>
    <t>QUANTITY  EA.</t>
  </si>
  <si>
    <t>MANUFACTURER AND MODEL NUMBER</t>
  </si>
  <si>
    <t xml:space="preserve"> </t>
  </si>
  <si>
    <t>Exhibit "B"</t>
  </si>
  <si>
    <t>NOTE:  prices must include delivery charges.</t>
  </si>
  <si>
    <t>GRAND TOTAL</t>
  </si>
  <si>
    <t>PRICE  SHEET</t>
  </si>
  <si>
    <t>Sonor Palisono #NKS60PoF ONLY</t>
  </si>
  <si>
    <t>Sonor Palisono #NKS60PoG ONLY</t>
  </si>
  <si>
    <t>Sonor Palisono #NKS60PoA ONLY</t>
  </si>
  <si>
    <t>Sonor Palisono #NKS60PoB ONLY</t>
  </si>
  <si>
    <t>Sonor Palisono #NKS100PoC ONLY</t>
  </si>
  <si>
    <t>Sonor Palisono #NKS100PoD ONLY</t>
  </si>
  <si>
    <t>Sonor Palisono #NKS100PoE ONLY</t>
  </si>
  <si>
    <t>West Music Catalog #400484 or equal</t>
  </si>
  <si>
    <t>Latin Percussion Aspire #LPA601 Only</t>
  </si>
  <si>
    <t>Latin Percussion               #LP204A ONLY</t>
  </si>
  <si>
    <t>Sonor Meisterklasse #TAG19 Only</t>
  </si>
  <si>
    <t>Sonor Meisterklasse #SG19 Only</t>
  </si>
  <si>
    <t>West Music Catalog #255624 or equal</t>
  </si>
  <si>
    <t>#WM06 or equal                       (West Music Catalog)</t>
  </si>
  <si>
    <t>Sonor Meisterklasse #SKM10 Only</t>
  </si>
  <si>
    <t>Sonor Meisterklasse #TAKM10 Only</t>
  </si>
  <si>
    <t>Wenger Preface #237A500 or equal</t>
  </si>
  <si>
    <t>Ethnic Instruments #RNS1120 or equal</t>
  </si>
  <si>
    <t>Wenger Tourmaster #024F806 or equal</t>
  </si>
  <si>
    <t>Overseas Connection #N621A or equal</t>
  </si>
  <si>
    <t>Panyard Jumbie Jam Kit    (West Music #202420) or equal</t>
  </si>
  <si>
    <t>Latin Percussion                                 #LP234-BK or equal</t>
  </si>
  <si>
    <t>Basic Beat #732                                              or equal</t>
  </si>
  <si>
    <t>Basic Beat #WM06                                            or equal</t>
  </si>
  <si>
    <t>Basic Beat #BB732                                               or equal</t>
  </si>
  <si>
    <t>Remo #ER-0010-03                                               or equal</t>
  </si>
  <si>
    <t>Remo #ER-0012-03                                                or equal</t>
  </si>
  <si>
    <t>Remo #ST-4224-10                                                  or equal</t>
  </si>
  <si>
    <t>Latin Percussion                                               #LP1-5 Only</t>
  </si>
  <si>
    <t>Ethnic Instruments                                                          #J004 or equal</t>
  </si>
  <si>
    <t xml:space="preserve">Sonor (KS50 &amp; KS60) or                        American Drum Only    </t>
  </si>
  <si>
    <t>Latin Percussion                                                          #LP452 Only</t>
  </si>
  <si>
    <t>Jansen #J4010                                                           or equal</t>
  </si>
  <si>
    <t>Yamaha #YRA28B or                                              Aulos #A309A Only</t>
  </si>
  <si>
    <t>Aulos #A103N or                                                Yamaha Only</t>
  </si>
  <si>
    <t>Aulor #A211A or                                                  Yamaha Only</t>
  </si>
  <si>
    <t>Basic Beat #BB52                                                           or equal</t>
  </si>
  <si>
    <t>Basic Beat #BB8                                                            or equal</t>
  </si>
  <si>
    <t>Basic Beat #BB201                                                    or equal</t>
  </si>
  <si>
    <t>Basic Beat #BB15                                                      or equal</t>
  </si>
  <si>
    <t>Basic Beat #BB25                                                             or equal</t>
  </si>
  <si>
    <t>Basic Beat #BBT08                                                    or equal</t>
  </si>
  <si>
    <t>Blocks #XAR1-L                                                                or equal</t>
  </si>
  <si>
    <t>West Music #WM6                                                     or equal</t>
  </si>
  <si>
    <t>Latin Percussion                                                      #LP208 Only</t>
  </si>
  <si>
    <t>Basic Beat #BB642                                                    or equal</t>
  </si>
  <si>
    <t>Sonor Palisono                                                      #GBKX100 Only</t>
  </si>
  <si>
    <t>Sonor Palisono                                         #GBKX100 Only</t>
  </si>
  <si>
    <t>Sonor Palisono                                                          #GBKX100 Only</t>
  </si>
  <si>
    <t>Hohner #V4009                                                              or equal</t>
  </si>
  <si>
    <t>Acme #WHH147                                                          or equal</t>
  </si>
  <si>
    <t>Chime Trees #RT8300                                                       or equal</t>
  </si>
  <si>
    <t>Boomwacker                                                                 #BWDG Only</t>
  </si>
  <si>
    <t>Latin Percussion                                                     #234A Only</t>
  </si>
  <si>
    <t>Treeworks #TRE35                                            Only</t>
  </si>
  <si>
    <t>Treeworks #TRE54                                                    Only</t>
  </si>
  <si>
    <t>Zildjian #PO771                                                      Only</t>
  </si>
  <si>
    <t>Remo #DJ0012-PM                                                      Only</t>
  </si>
  <si>
    <t>Remo #HD-8508-00                                                           Only</t>
  </si>
  <si>
    <t>Remo #HD-8510-00                                                       Only</t>
  </si>
  <si>
    <t>Remo #HD-85128-00                                                                  Only</t>
  </si>
  <si>
    <t>Remo #ET-0212-00                                                              Only</t>
  </si>
  <si>
    <t>Yamaha #2355                                                               or equal</t>
  </si>
  <si>
    <t>Vic Firth #5A                                                                             or equal</t>
  </si>
  <si>
    <t>Sonor #LCL2                                                      Only</t>
  </si>
  <si>
    <t>Sonor #LCL1                                                          Only</t>
  </si>
  <si>
    <t>Vic Firth                                                                   #WB Only</t>
  </si>
  <si>
    <t>Feng #WG-22                                                 or equal</t>
  </si>
  <si>
    <t>Yamaha #F325                                               Only</t>
  </si>
  <si>
    <t>Yamaha #JR1                                                                  Only</t>
  </si>
  <si>
    <t>Latin Percussion                                                      #LP180 or equal</t>
  </si>
  <si>
    <t>Sonor, American Drum                                               or ProMark Only</t>
  </si>
  <si>
    <t>Basic Beat                                                          #BB21 Only</t>
  </si>
  <si>
    <t>Basic Beat #BB542                                 or equal</t>
  </si>
  <si>
    <t>Ethnic Instruments                                                  #J202 or equal</t>
  </si>
  <si>
    <t>#WMP51                                                                            or equal</t>
  </si>
  <si>
    <t>Latin Percussion                                     #LPA646B Only</t>
  </si>
  <si>
    <t>Cosmic Percussion                                        or equal</t>
  </si>
  <si>
    <t>West Music Catalog #40003 or equal</t>
  </si>
  <si>
    <t>Remo                                                              #RC-P003-00 Only</t>
  </si>
  <si>
    <t>Yamaha #YPG-635                                                  Only</t>
  </si>
  <si>
    <t>Sabian #XS2023                                 Only</t>
  </si>
  <si>
    <t>Basic Beat, Latin Percussion or equal</t>
  </si>
  <si>
    <t>Acme, Trophy                                                   or equal</t>
  </si>
  <si>
    <t>Latin Percussion, Basic Beat or equal</t>
  </si>
  <si>
    <t>Latin Percussion #106STD, Basic Beat #BB20 or equal</t>
  </si>
  <si>
    <t xml:space="preserve">Agogo Bells, 18 gauge steel, standard                                                                    </t>
  </si>
  <si>
    <t xml:space="preserve">Agogo Bells Beater                                             </t>
  </si>
  <si>
    <t>Barbells (Chinese Bell Tree), can be hand held, stood on a table or mounted , 14 solid brass bells with striker and stand</t>
  </si>
  <si>
    <t xml:space="preserve">Base Bars, Fiberglass, Deep Bass, single bar "F", 2-1/8" x 3/4"  </t>
  </si>
  <si>
    <t xml:space="preserve">Base Bars, Fiberglass, Deep Bass, single bar "G", 2-1/8" x 3/4" </t>
  </si>
  <si>
    <t xml:space="preserve">Base Bars, Fiberglass, Deep Bass, single bar "A", 2-1/8" x 3/4"   </t>
  </si>
  <si>
    <t xml:space="preserve">Base Bars, Fiberglass, Deep Bass, single bar "B", 2-1/8" x 3/4"   </t>
  </si>
  <si>
    <t xml:space="preserve">Base Bars, Fiberglass, Sub-Contra, single bar "C", 3-3/4" x  3/4"  </t>
  </si>
  <si>
    <t xml:space="preserve">Base Bars, Fiberglass, Sub-Contra, single bar "D", 3-3/4" x  3/4"  </t>
  </si>
  <si>
    <t xml:space="preserve">Base Bars, Fiberglass, Sub-Contra, single bar "E", 3-3/4" x  3/4"  </t>
  </si>
  <si>
    <t xml:space="preserve">Bass, String, 1/2 size, with case and bow         </t>
  </si>
  <si>
    <t>H. Luger  Model                                  #VB100, Hoffmann Amadeus #PB100T (Franz Hoffman) Only</t>
  </si>
  <si>
    <t xml:space="preserve">Bongos, natural wood shell, Black hardware, tuneable, with stand, Checker Board                                       </t>
  </si>
  <si>
    <t xml:space="preserve">Boomwackers, Diatonic percussion tubes, 8/set, from 12" to 24", starting with middle C, includes pitches C', D', E', F', G', A', B', &amp; C'                                                                           </t>
  </si>
  <si>
    <t xml:space="preserve">Cabasa, mini                                             </t>
  </si>
  <si>
    <t xml:space="preserve">Cabasa, standard size, Brazilian rhythm sound                                                                    </t>
  </si>
  <si>
    <t xml:space="preserve">Castenets, wood, on handle                            </t>
  </si>
  <si>
    <t xml:space="preserve">Bass, String, 1/4 size, with case and bow         </t>
  </si>
  <si>
    <t xml:space="preserve">Cello, 1/2 size, with case and bow             </t>
  </si>
  <si>
    <t>H. Luger Model                                         #CC100, Hoffmann Amadeus #HC100  Only</t>
  </si>
  <si>
    <t xml:space="preserve">Cello, 3/4 size, with case and bow             </t>
  </si>
  <si>
    <t xml:space="preserve">Chime Tree, 35 bars                                          </t>
  </si>
  <si>
    <t xml:space="preserve">Chime Tree Stand, for above chime tree                                                                                            </t>
  </si>
  <si>
    <r>
      <rPr>
        <sz val="11"/>
        <rFont val="Calibri"/>
        <family val="2"/>
      </rPr>
      <t xml:space="preserve">Chiquitas (Chikitas), plastic (pair)                                                                        </t>
    </r>
    <r>
      <rPr>
        <sz val="11"/>
        <color theme="1"/>
        <rFont val="Calibri"/>
        <family val="2"/>
      </rPr>
      <t xml:space="preserve"> </t>
    </r>
  </si>
  <si>
    <t xml:space="preserve">Claves, small, 6 1/2" x 5/8", Rosewood  (pair)                                                                          </t>
  </si>
  <si>
    <t xml:space="preserve">Claves, large 7 5/8" x 7", Rosewood  (pair)                                                            </t>
  </si>
  <si>
    <t xml:space="preserve">Conga Set, 10" and 11" drums, includes two height adjustable Black powder coated Universal Basket stands, 28" tall, Natural Wood, includes tuning wrench     </t>
  </si>
  <si>
    <t xml:space="preserve">Cowbell, 5", Black Beauty                                        </t>
  </si>
  <si>
    <t xml:space="preserve">Cricket, 6", wooden, makes authentic cricket-chirp sound, striker included  </t>
  </si>
  <si>
    <t xml:space="preserve">Cymbal Brushes, rubber handle, metal retractable brushes   (pair)                                                  </t>
  </si>
  <si>
    <r>
      <rPr>
        <sz val="11"/>
        <rFont val="Calibri"/>
        <family val="2"/>
      </rPr>
      <t>Cymbal, Crash</t>
    </r>
    <r>
      <rPr>
        <sz val="11"/>
        <rFont val="Calibri"/>
        <family val="2"/>
      </rPr>
      <t>,</t>
    </r>
    <r>
      <rPr>
        <sz val="11"/>
        <color theme="1"/>
        <rFont val="Calibri"/>
        <family val="2"/>
      </rPr>
      <t xml:space="preserve"> 14", Medium-Thin          </t>
    </r>
  </si>
  <si>
    <t>Zildjian                                                   ZXT Series, Sabian #Xs20 or equal</t>
  </si>
  <si>
    <t xml:space="preserve">Cymbal, Finger, pair of 2.5" diameter, in a drawstring cloth puch, natural cast finish                                           </t>
  </si>
  <si>
    <t xml:space="preserve">Cymbal, Finger, cast brass, 2 1/4", set of 4 (2 pair), with elastic finger straps                                                                                         </t>
  </si>
  <si>
    <r>
      <rPr>
        <sz val="11"/>
        <rFont val="Calibri"/>
        <family val="2"/>
      </rPr>
      <t>Cymbal, Suspended, 20"</t>
    </r>
    <r>
      <rPr>
        <sz val="1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with stand                                                                                     </t>
    </r>
  </si>
  <si>
    <t xml:space="preserve">Drum, Djembe, 24 x 12, tunable, Kintekloth fabric finish                                                                             </t>
  </si>
  <si>
    <t xml:space="preserve">Drum, Djembe, 24 x 13, tunable, Kintekloth fabric finish                                                                             </t>
  </si>
  <si>
    <t>Remo #DJ0013-PM                                                      Only</t>
  </si>
  <si>
    <t xml:space="preserve">Drum, Hand, 8", with fixed pretuned Fiberskyn heads                      </t>
  </si>
  <si>
    <t xml:space="preserve">Drum, Hand, 10", with fixed pretuned Fiberskyn heads                      </t>
  </si>
  <si>
    <t xml:space="preserve">Drum, Hand, 12", with fixed pretuned Fiberskyn heads                      </t>
  </si>
  <si>
    <t xml:space="preserve">Drum, Ocean, 12", standard desigh, with mallet                                                      </t>
  </si>
  <si>
    <t>Remo #ER-0016-03                                                or equal</t>
  </si>
  <si>
    <t>Remo #ER-0018-03                                                or equal</t>
  </si>
  <si>
    <r>
      <t xml:space="preserve">Drum, Roto Toms, 10"                                                                     </t>
    </r>
    <r>
      <rPr>
        <sz val="11"/>
        <color theme="1"/>
        <rFont val="Calibri"/>
        <family val="2"/>
      </rPr>
      <t xml:space="preserve">                        </t>
    </r>
  </si>
  <si>
    <r>
      <t xml:space="preserve">Drum, Roto Toms, 12"                                                                  </t>
    </r>
    <r>
      <rPr>
        <sz val="11"/>
        <color theme="1"/>
        <rFont val="Calibri"/>
        <family val="2"/>
      </rPr>
      <t xml:space="preserve">                  </t>
    </r>
  </si>
  <si>
    <r>
      <t xml:space="preserve">Drum, Roto Toms, 16"                                                                       </t>
    </r>
    <r>
      <rPr>
        <sz val="11"/>
        <rFont val="Calibri"/>
        <family val="2"/>
      </rPr>
      <t xml:space="preserve">                        </t>
    </r>
  </si>
  <si>
    <r>
      <t xml:space="preserve">Drum, Roto Toms, 18"                                                                      </t>
    </r>
    <r>
      <rPr>
        <sz val="11"/>
        <rFont val="Calibri"/>
        <family val="2"/>
      </rPr>
      <t xml:space="preserve">                        </t>
    </r>
  </si>
  <si>
    <t xml:space="preserve">Drum Stand, Roto Toms, Twin, (double) heavy-duty, with 24" track                                                                                                      </t>
  </si>
  <si>
    <t xml:space="preserve">Drum, Snare, 13" x 5.5", Chrome Steel Sheel, 1.2mm, includes tension indicator throw off and butt side bracket                                                    </t>
  </si>
  <si>
    <t xml:space="preserve">Drums, Steel, kidsize, with mallets, height adjustable and collapsible stand, beginner's guide/songbook complete with an introduction to the history and culture of Pan, play along CD       </t>
  </si>
  <si>
    <t xml:space="preserve">Drum Sticks, wood tip, turned from select hickory (pair)                                                                              </t>
  </si>
  <si>
    <t xml:space="preserve">Flexiton, produces a rattle sound with the tone of a musical saw                                                             </t>
  </si>
  <si>
    <t xml:space="preserve">Gankoqui (double bells), 9", hand held, classic African agogo bell, with stick                                                 </t>
  </si>
  <si>
    <t xml:space="preserve">Glockenspiel, Tenor-Alto, C" - C"", with F# and Bb, 19 bars, diatonic, with mallets                                                                </t>
  </si>
  <si>
    <t xml:space="preserve">Glockenspiel, Soprano, C" - C"", diatonic, with 2 pair of mallets         </t>
  </si>
  <si>
    <t xml:space="preserve">Gong, 22", Wind, included mallet                                                                              </t>
  </si>
  <si>
    <t xml:space="preserve">Gong Stand, fits up to 24" diameter gong, for 22" Wind Gong                   </t>
  </si>
  <si>
    <t xml:space="preserve">Guiro, 12", wood, fish design, includes striker     </t>
  </si>
  <si>
    <t xml:space="preserve">Guitar, Acoustic, Gigmaker standard pack, full acoustic tone, includes gig bag, digital tuner, DVD guitar lessons, strap, strings and picks      </t>
  </si>
  <si>
    <r>
      <rPr>
        <sz val="11"/>
        <color theme="1"/>
        <rFont val="Calibri"/>
        <family val="2"/>
      </rPr>
      <t xml:space="preserve">Guitar, Acoustic, 3/4 Size, spruce top and meranti back and sides, with straps,      </t>
    </r>
    <r>
      <rPr>
        <b/>
        <u val="single"/>
        <sz val="11"/>
        <color indexed="8"/>
        <rFont val="Calibri"/>
        <family val="2"/>
      </rPr>
      <t>OPTIONAL</t>
    </r>
    <r>
      <rPr>
        <sz val="11"/>
        <color theme="1"/>
        <rFont val="Calibri"/>
        <family val="2"/>
      </rPr>
      <t xml:space="preserve">                                                        </t>
    </r>
  </si>
  <si>
    <r>
      <rPr>
        <sz val="11"/>
        <rFont val="Calibri"/>
        <family val="2"/>
      </rPr>
      <t>Lummi Sticks</t>
    </r>
    <r>
      <rPr>
        <sz val="11"/>
        <rFont val="Calibri"/>
        <family val="2"/>
      </rPr>
      <t>,</t>
    </r>
    <r>
      <rPr>
        <sz val="11"/>
        <color theme="1"/>
        <rFont val="Calibri"/>
        <family val="2"/>
      </rPr>
      <t xml:space="preserve"> 10", 24/pack    </t>
    </r>
  </si>
  <si>
    <t xml:space="preserve">Jingle Stick, cushioned for easy grip     </t>
  </si>
  <si>
    <t xml:space="preserve">Mallets, Bass Bar and Timpani, wool-felt/soft (pair)           </t>
  </si>
  <si>
    <t xml:space="preserve">Mallets, Hand Drum, large felt/hard (pair)                </t>
  </si>
  <si>
    <t xml:space="preserve">Maracas, Plastic, 3" diameter head (pair)                 </t>
  </si>
  <si>
    <t xml:space="preserve">Metallophones, Deep Bass, C-A', Diatonic, 22" high, includes mallets               </t>
  </si>
  <si>
    <t xml:space="preserve">Metallophones, Soprano, C"-A'", Diatonic, includes mallets                                                                              </t>
  </si>
  <si>
    <t xml:space="preserve">Metallophones, Tenor-Alto, C-C#'", Diatonic, includes mallets                                                                              </t>
  </si>
  <si>
    <t xml:space="preserve">Multi-Guiro, metal guiro which can also be used as a shaper, fork-like scraper and rod included                 </t>
  </si>
  <si>
    <t xml:space="preserve">Music Stands, Black, lightweight economy, aluminum desk with 16 gauge steel attachment bracket, 14 gauge steel welded base, wobble-free base attachment, adjusts 25 1/2" to 39"          </t>
  </si>
  <si>
    <r>
      <rPr>
        <sz val="11"/>
        <rFont val="Calibri"/>
        <family val="2"/>
      </rPr>
      <t xml:space="preserve">Piano, Digital, 88-key weighted graded hammer action keyboard, wood accent cabinet </t>
    </r>
    <r>
      <rPr>
        <u val="single"/>
        <sz val="11"/>
        <rFont val="Calibri"/>
        <family val="2"/>
      </rPr>
      <t>with matching stand,</t>
    </r>
    <r>
      <rPr>
        <sz val="11"/>
        <rFont val="Calibri"/>
        <family val="2"/>
      </rPr>
      <t xml:space="preserve"> includes adapter and sustain pedal              </t>
    </r>
  </si>
  <si>
    <t xml:space="preserve">Piano, Upright, Acoustical, price is to include set-up and tuning after delivery        </t>
  </si>
  <si>
    <t>Yamaha #P22 or Kawai #UST-8 or equal</t>
  </si>
  <si>
    <t xml:space="preserve">Piano Dolly, for above pianos                                                                                       </t>
  </si>
  <si>
    <t xml:space="preserve">Rainstick, 20", Cactus, small  </t>
  </si>
  <si>
    <t xml:space="preserve">Ratchet, Crank          </t>
  </si>
  <si>
    <t xml:space="preserve">Rattle, Goat Hoof (Chajchas),goat hoofs sewn on a ribbon with traditional Indian ornaments, a dry sound, 1 pair per set      </t>
  </si>
  <si>
    <t xml:space="preserve">Rattle, Seed, Small, Peruvian seed pods on a bomboo shaft      </t>
  </si>
  <si>
    <t xml:space="preserve">Recorders, F Alto, 3-piece, Baroque-English fingering, with bag, cleaning rod and joint grease   </t>
  </si>
  <si>
    <t xml:space="preserve">Recorders, C Soprano, 1-piece, with built-in thumb rest and single holes                    </t>
  </si>
  <si>
    <t xml:space="preserve">Recorders, C Tenor, 3-piece, Baroque-English, with bag, cleaning rod and joint grease </t>
  </si>
  <si>
    <t xml:space="preserve">Rhythm Stick, 8", combination, natural finish, pair containes one smooth and one ridged stick                                     </t>
  </si>
  <si>
    <t xml:space="preserve">Risers, 6' section, 3-step, standing, with casters      </t>
  </si>
  <si>
    <t xml:space="preserve">Sandblock, with handles    (pair)                   </t>
  </si>
  <si>
    <t>Shakers, Egg, 2 1/2" long, various colors , 12/set</t>
  </si>
  <si>
    <t xml:space="preserve">Shekeres, 7", Medium, seed covered gourds          </t>
  </si>
  <si>
    <t xml:space="preserve">Slapstick, 15", hardwood, solid brass hinge            </t>
  </si>
  <si>
    <t xml:space="preserve">Sleigh Bells, 25 bells, on wood handle           </t>
  </si>
  <si>
    <t xml:space="preserve">Tambourines, 8", single row, headless      </t>
  </si>
  <si>
    <t xml:space="preserve">Temple Blocks, laminated Birch, 5 pitches includes adjustable stand and 1 pair of mallest               </t>
  </si>
  <si>
    <t xml:space="preserve">Triangles, 6", steel, with striker and holder      </t>
  </si>
  <si>
    <t xml:space="preserve">Vibraslap, jawabone sound  </t>
  </si>
  <si>
    <t xml:space="preserve"> H Luger Model                                    #CA300, Hoffmann Amadeus #HA100 Only</t>
  </si>
  <si>
    <r>
      <rPr>
        <sz val="11"/>
        <rFont val="Calibri"/>
        <family val="2"/>
      </rPr>
      <t>Viola, 13</t>
    </r>
    <r>
      <rPr>
        <sz val="11"/>
        <rFont val="Calibri"/>
        <family val="2"/>
      </rPr>
      <t>"</t>
    </r>
    <r>
      <rPr>
        <sz val="11"/>
        <color theme="1"/>
        <rFont val="Calibri"/>
        <family val="2"/>
      </rPr>
      <t xml:space="preserve">, with case and bow   </t>
    </r>
  </si>
  <si>
    <r>
      <rPr>
        <sz val="11"/>
        <rFont val="Calibri"/>
        <family val="2"/>
      </rPr>
      <t>Viola, 14</t>
    </r>
    <r>
      <rPr>
        <sz val="11"/>
        <rFont val="Calibri"/>
        <family val="2"/>
      </rPr>
      <t>"</t>
    </r>
    <r>
      <rPr>
        <sz val="11"/>
        <color theme="1"/>
        <rFont val="Calibri"/>
        <family val="2"/>
      </rPr>
      <t xml:space="preserve">, with case and bow   </t>
    </r>
  </si>
  <si>
    <t xml:space="preserve">Violin, 3/4 size, with case and bow   </t>
  </si>
  <si>
    <t xml:space="preserve">Violin, 1/2 size, with case and bow   </t>
  </si>
  <si>
    <t>H. Luger Model #CV4300, Hoffmann Amadeus #HV100  Only</t>
  </si>
  <si>
    <t xml:space="preserve">Whistle, Birdcall, Audubon Songbird sound      </t>
  </si>
  <si>
    <t xml:space="preserve">Whistle, Siren            </t>
  </si>
  <si>
    <t xml:space="preserve">Whistle, Slide, chrome plated, creates loud ascending and descending shrills  </t>
  </si>
  <si>
    <t xml:space="preserve">Whistle, Train, solid wood, hand-crafted, authentic four-pitch </t>
  </si>
  <si>
    <t xml:space="preserve">Woodblock, 2-tone 10-1/2" x 4", with mallet         </t>
  </si>
  <si>
    <t xml:space="preserve">Wrist Bells, (Jingle bands) nylon webbed         </t>
  </si>
  <si>
    <t xml:space="preserve">Xylophone, Deep Bass, C-A', Diatonic, 22" high, fiberglass, with mallets      </t>
  </si>
  <si>
    <t xml:space="preserve">Xylophone, Soprano, C"-A':, Diatonic, fiberglass, with mallets         </t>
  </si>
  <si>
    <t xml:space="preserve">Xylophone, Tenor Alto, C'-C#'", Diatonic, fiberglass, with mallets          </t>
  </si>
  <si>
    <t>Contact Person Information:</t>
  </si>
  <si>
    <t>Name</t>
  </si>
  <si>
    <t>Address</t>
  </si>
  <si>
    <t>City, State, Zip</t>
  </si>
  <si>
    <t>Phone Number</t>
  </si>
  <si>
    <t>Fax Number</t>
  </si>
  <si>
    <t>Email Address</t>
  </si>
  <si>
    <t>Music Supplies and Equipment for East Lake Elementary</t>
  </si>
  <si>
    <t xml:space="preserve">Items  39 - 43: all or none </t>
  </si>
  <si>
    <t xml:space="preserve">Items  51 &amp; 52: all or none </t>
  </si>
  <si>
    <t xml:space="preserve">Items  74 - 76: all or none </t>
  </si>
  <si>
    <r>
      <rPr>
        <sz val="11"/>
        <rFont val="Calibri"/>
        <family val="2"/>
      </rPr>
      <t xml:space="preserve">Maracas, Pro,durable black plastic shell with wooden handle, bead filled </t>
    </r>
    <r>
      <rPr>
        <sz val="11"/>
        <color theme="1"/>
        <rFont val="Calibri"/>
        <family val="2"/>
      </rPr>
      <t xml:space="preserve">(pair)     </t>
    </r>
  </si>
  <si>
    <r>
      <t>BID # SDOC 10-B-090</t>
    </r>
    <r>
      <rPr>
        <b/>
        <sz val="11"/>
        <color indexed="8"/>
        <rFont val="Calibri"/>
        <family val="2"/>
      </rPr>
      <t xml:space="preserve"> KB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</si>
</sst>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"/>
    <numFmt numFmtId="167" formatCode="[$-409]dddd\,\ mmmm\ dd\,\ yyyy"/>
    <numFmt numFmtId="168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4" fontId="0" fillId="0" borderId="10" xfId="0" applyNumberFormat="1" applyBorder="1" applyAlignment="1">
      <alignment/>
    </xf>
    <xf numFmtId="0" fontId="37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44" fontId="0" fillId="0" borderId="10" xfId="0" applyNumberFormat="1" applyBorder="1" applyAlignment="1" applyProtection="1">
      <alignment/>
      <protection locked="0"/>
    </xf>
    <xf numFmtId="0" fontId="37" fillId="0" borderId="10" xfId="0" applyNumberFormat="1" applyFont="1" applyBorder="1" applyAlignment="1">
      <alignment horizontal="center" wrapText="1"/>
    </xf>
    <xf numFmtId="44" fontId="0" fillId="0" borderId="12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0" fontId="37" fillId="0" borderId="12" xfId="0" applyFont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 locked="0"/>
    </xf>
    <xf numFmtId="44" fontId="0" fillId="0" borderId="12" xfId="0" applyNumberFormat="1" applyBorder="1" applyAlignment="1">
      <alignment/>
    </xf>
    <xf numFmtId="0" fontId="37" fillId="0" borderId="13" xfId="0" applyFont="1" applyBorder="1" applyAlignment="1">
      <alignment horizontal="center" wrapText="1"/>
    </xf>
    <xf numFmtId="0" fontId="37" fillId="0" borderId="14" xfId="0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horizontal="center" wrapText="1"/>
      <protection locked="0"/>
    </xf>
    <xf numFmtId="0" fontId="37" fillId="0" borderId="14" xfId="0" applyFont="1" applyBorder="1" applyAlignment="1" applyProtection="1">
      <alignment horizontal="center"/>
      <protection locked="0"/>
    </xf>
    <xf numFmtId="0" fontId="37" fillId="0" borderId="15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7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6" xfId="0" applyBorder="1" applyAlignment="1" applyProtection="1">
      <alignment horizontal="left" indent="1"/>
      <protection locked="0"/>
    </xf>
    <xf numFmtId="0" fontId="0" fillId="0" borderId="16" xfId="0" applyBorder="1" applyAlignment="1">
      <alignment/>
    </xf>
    <xf numFmtId="0" fontId="39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44" fontId="0" fillId="10" borderId="10" xfId="0" applyNumberFormat="1" applyFill="1" applyBorder="1" applyAlignment="1" applyProtection="1">
      <alignment/>
      <protection locked="0"/>
    </xf>
    <xf numFmtId="44" fontId="0" fillId="10" borderId="10" xfId="0" applyNumberFormat="1" applyFill="1" applyBorder="1" applyAlignment="1">
      <alignment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40" fillId="0" borderId="10" xfId="0" applyFont="1" applyBorder="1" applyAlignment="1" applyProtection="1">
      <alignment horizontal="left" wrapText="1"/>
      <protection locked="0"/>
    </xf>
    <xf numFmtId="0" fontId="0" fillId="10" borderId="10" xfId="0" applyFill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3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2" fillId="0" borderId="10" xfId="0" applyFont="1" applyBorder="1" applyAlignment="1" applyProtection="1">
      <alignment horizontal="left" wrapText="1"/>
      <protection locked="0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40" fillId="0" borderId="19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view="pageBreakPreview" zoomScaleSheetLayoutView="100" workbookViewId="0" topLeftCell="A1">
      <selection activeCell="D5" sqref="D5"/>
    </sheetView>
  </sheetViews>
  <sheetFormatPr defaultColWidth="9.140625" defaultRowHeight="15"/>
  <cols>
    <col min="1" max="1" width="5.7109375" style="19" customWidth="1"/>
    <col min="2" max="2" width="24.421875" style="20" customWidth="1"/>
    <col min="3" max="3" width="20.140625" style="20" customWidth="1"/>
    <col min="4" max="4" width="10.421875" style="20" bestFit="1" customWidth="1"/>
    <col min="5" max="5" width="12.8515625" style="20" customWidth="1"/>
    <col min="6" max="6" width="13.28125" style="21" customWidth="1"/>
    <col min="7" max="16384" width="9.140625" style="21" customWidth="1"/>
  </cols>
  <sheetData>
    <row r="1" spans="2:4" ht="21">
      <c r="B1" s="4" t="s">
        <v>217</v>
      </c>
      <c r="C1" s="26" t="s">
        <v>10</v>
      </c>
      <c r="D1" s="27" t="s">
        <v>7</v>
      </c>
    </row>
    <row r="2" spans="1:6" ht="15.75" thickBot="1">
      <c r="A2" s="24"/>
      <c r="B2" s="44" t="s">
        <v>212</v>
      </c>
      <c r="C2" s="45"/>
      <c r="D2" s="45"/>
      <c r="E2" s="46"/>
      <c r="F2" s="25"/>
    </row>
    <row r="3" spans="1:7" ht="45.75" thickBot="1">
      <c r="A3" s="14" t="s">
        <v>3</v>
      </c>
      <c r="B3" s="15" t="s">
        <v>0</v>
      </c>
      <c r="C3" s="15" t="s">
        <v>5</v>
      </c>
      <c r="D3" s="16" t="s">
        <v>4</v>
      </c>
      <c r="E3" s="17" t="s">
        <v>1</v>
      </c>
      <c r="F3" s="18" t="s">
        <v>2</v>
      </c>
      <c r="G3" s="3"/>
    </row>
    <row r="4" spans="1:6" ht="45">
      <c r="A4" s="11">
        <v>1</v>
      </c>
      <c r="B4" s="32" t="s">
        <v>97</v>
      </c>
      <c r="C4" s="32" t="s">
        <v>96</v>
      </c>
      <c r="D4" s="12">
        <v>1</v>
      </c>
      <c r="E4" s="9"/>
      <c r="F4" s="13">
        <f aca="true" t="shared" si="0" ref="F4:F14">D4*E4</f>
        <v>0</v>
      </c>
    </row>
    <row r="5" spans="1:6" ht="30">
      <c r="A5" s="11">
        <v>2</v>
      </c>
      <c r="B5" s="32" t="s">
        <v>98</v>
      </c>
      <c r="C5" s="32" t="s">
        <v>95</v>
      </c>
      <c r="D5" s="12">
        <v>1</v>
      </c>
      <c r="E5" s="9"/>
      <c r="F5" s="13">
        <f t="shared" si="0"/>
        <v>0</v>
      </c>
    </row>
    <row r="6" spans="1:6" ht="82.5" customHeight="1">
      <c r="A6" s="11">
        <v>3</v>
      </c>
      <c r="B6" s="32" t="s">
        <v>99</v>
      </c>
      <c r="C6" s="32" t="s">
        <v>62</v>
      </c>
      <c r="D6" s="12">
        <v>1</v>
      </c>
      <c r="E6" s="9"/>
      <c r="F6" s="13">
        <f t="shared" si="0"/>
        <v>0</v>
      </c>
    </row>
    <row r="7" spans="1:6" ht="45">
      <c r="A7" s="2">
        <v>4</v>
      </c>
      <c r="B7" s="33" t="s">
        <v>100</v>
      </c>
      <c r="C7" s="33" t="s">
        <v>11</v>
      </c>
      <c r="D7" s="6">
        <v>1</v>
      </c>
      <c r="E7" s="7"/>
      <c r="F7" s="1">
        <f t="shared" si="0"/>
        <v>0</v>
      </c>
    </row>
    <row r="8" spans="1:6" ht="45">
      <c r="A8" s="2">
        <v>5</v>
      </c>
      <c r="B8" s="33" t="s">
        <v>101</v>
      </c>
      <c r="C8" s="33" t="s">
        <v>12</v>
      </c>
      <c r="D8" s="6">
        <v>1</v>
      </c>
      <c r="E8" s="7"/>
      <c r="F8" s="1">
        <f t="shared" si="0"/>
        <v>0</v>
      </c>
    </row>
    <row r="9" spans="1:6" ht="45">
      <c r="A9" s="2">
        <v>6</v>
      </c>
      <c r="B9" s="33" t="s">
        <v>102</v>
      </c>
      <c r="C9" s="33" t="s">
        <v>13</v>
      </c>
      <c r="D9" s="6">
        <v>1</v>
      </c>
      <c r="E9" s="7"/>
      <c r="F9" s="1">
        <f t="shared" si="0"/>
        <v>0</v>
      </c>
    </row>
    <row r="10" spans="1:6" ht="45">
      <c r="A10" s="2">
        <v>7</v>
      </c>
      <c r="B10" s="33" t="s">
        <v>103</v>
      </c>
      <c r="C10" s="33" t="s">
        <v>14</v>
      </c>
      <c r="D10" s="6">
        <v>1</v>
      </c>
      <c r="E10" s="7"/>
      <c r="F10" s="1">
        <f t="shared" si="0"/>
        <v>0</v>
      </c>
    </row>
    <row r="11" spans="1:6" ht="48" customHeight="1">
      <c r="A11" s="22">
        <v>8</v>
      </c>
      <c r="B11" s="33" t="s">
        <v>104</v>
      </c>
      <c r="C11" s="33" t="s">
        <v>15</v>
      </c>
      <c r="D11" s="6">
        <v>1</v>
      </c>
      <c r="E11" s="7"/>
      <c r="F11" s="1">
        <f t="shared" si="0"/>
        <v>0</v>
      </c>
    </row>
    <row r="12" spans="1:6" ht="50.25" customHeight="1">
      <c r="A12" s="2">
        <v>9</v>
      </c>
      <c r="B12" s="33" t="s">
        <v>105</v>
      </c>
      <c r="C12" s="33" t="s">
        <v>16</v>
      </c>
      <c r="D12" s="6">
        <v>1</v>
      </c>
      <c r="E12" s="7"/>
      <c r="F12" s="1">
        <f t="shared" si="0"/>
        <v>0</v>
      </c>
    </row>
    <row r="13" spans="1:6" ht="45" customHeight="1">
      <c r="A13" s="2">
        <v>10</v>
      </c>
      <c r="B13" s="33" t="s">
        <v>106</v>
      </c>
      <c r="C13" s="33" t="s">
        <v>17</v>
      </c>
      <c r="D13" s="6">
        <v>1</v>
      </c>
      <c r="E13" s="7"/>
      <c r="F13" s="1">
        <f t="shared" si="0"/>
        <v>0</v>
      </c>
    </row>
    <row r="14" spans="1:6" ht="60">
      <c r="A14" s="2">
        <v>11</v>
      </c>
      <c r="B14" s="33" t="s">
        <v>107</v>
      </c>
      <c r="C14" s="33" t="s">
        <v>108</v>
      </c>
      <c r="D14" s="6">
        <v>2</v>
      </c>
      <c r="E14" s="7"/>
      <c r="F14" s="1">
        <f t="shared" si="0"/>
        <v>0</v>
      </c>
    </row>
    <row r="15" spans="1:6" ht="60">
      <c r="A15" s="2">
        <v>12</v>
      </c>
      <c r="B15" s="33" t="s">
        <v>114</v>
      </c>
      <c r="C15" s="33" t="s">
        <v>108</v>
      </c>
      <c r="D15" s="6">
        <v>2</v>
      </c>
      <c r="E15" s="7"/>
      <c r="F15" s="1">
        <f>D15*E15</f>
        <v>0</v>
      </c>
    </row>
    <row r="16" spans="1:9" ht="60">
      <c r="A16" s="2">
        <v>13</v>
      </c>
      <c r="B16" s="33" t="s">
        <v>109</v>
      </c>
      <c r="C16" s="33" t="s">
        <v>19</v>
      </c>
      <c r="D16" s="6">
        <v>1</v>
      </c>
      <c r="E16" s="7"/>
      <c r="F16" s="1">
        <f>D16*E16</f>
        <v>0</v>
      </c>
      <c r="I16" s="20"/>
    </row>
    <row r="17" spans="1:6" ht="75" customHeight="1">
      <c r="A17" s="2">
        <v>14</v>
      </c>
      <c r="B17" s="33" t="s">
        <v>110</v>
      </c>
      <c r="C17" s="33" t="s">
        <v>63</v>
      </c>
      <c r="D17" s="6">
        <v>1</v>
      </c>
      <c r="E17" s="7"/>
      <c r="F17" s="1">
        <f aca="true" t="shared" si="1" ref="F17:F24">D17*E17</f>
        <v>0</v>
      </c>
    </row>
    <row r="18" spans="1:6" ht="30">
      <c r="A18" s="2">
        <v>15</v>
      </c>
      <c r="B18" s="33" t="s">
        <v>111</v>
      </c>
      <c r="C18" s="33" t="s">
        <v>32</v>
      </c>
      <c r="D18" s="6">
        <v>1</v>
      </c>
      <c r="E18" s="7"/>
      <c r="F18" s="1">
        <f t="shared" si="1"/>
        <v>0</v>
      </c>
    </row>
    <row r="19" spans="1:6" ht="30">
      <c r="A19" s="2">
        <v>16</v>
      </c>
      <c r="B19" s="33" t="s">
        <v>112</v>
      </c>
      <c r="C19" s="33" t="s">
        <v>64</v>
      </c>
      <c r="D19" s="6">
        <v>1</v>
      </c>
      <c r="E19" s="7"/>
      <c r="F19" s="1">
        <f t="shared" si="1"/>
        <v>0</v>
      </c>
    </row>
    <row r="20" spans="1:6" ht="30">
      <c r="A20" s="2">
        <v>17</v>
      </c>
      <c r="B20" s="33" t="s">
        <v>113</v>
      </c>
      <c r="C20" s="33" t="s">
        <v>33</v>
      </c>
      <c r="D20" s="6">
        <v>1</v>
      </c>
      <c r="E20" s="7"/>
      <c r="F20" s="1">
        <f t="shared" si="1"/>
        <v>0</v>
      </c>
    </row>
    <row r="21" spans="1:6" ht="47.25" customHeight="1">
      <c r="A21" s="8">
        <v>18</v>
      </c>
      <c r="B21" s="33" t="s">
        <v>115</v>
      </c>
      <c r="C21" s="33" t="s">
        <v>116</v>
      </c>
      <c r="D21" s="6">
        <v>2</v>
      </c>
      <c r="E21" s="7"/>
      <c r="F21" s="1"/>
    </row>
    <row r="22" spans="1:6" ht="47.25" customHeight="1">
      <c r="A22" s="8">
        <v>19</v>
      </c>
      <c r="B22" s="33" t="s">
        <v>117</v>
      </c>
      <c r="C22" s="33" t="s">
        <v>116</v>
      </c>
      <c r="D22" s="6">
        <v>3</v>
      </c>
      <c r="E22" s="7"/>
      <c r="F22" s="1"/>
    </row>
    <row r="23" spans="1:6" ht="30">
      <c r="A23" s="2">
        <v>20</v>
      </c>
      <c r="B23" s="33" t="s">
        <v>118</v>
      </c>
      <c r="C23" s="33" t="s">
        <v>65</v>
      </c>
      <c r="D23" s="6">
        <v>1</v>
      </c>
      <c r="E23" s="7"/>
      <c r="F23" s="1">
        <f t="shared" si="1"/>
        <v>0</v>
      </c>
    </row>
    <row r="24" spans="1:6" ht="30">
      <c r="A24" s="2">
        <v>21</v>
      </c>
      <c r="B24" s="33" t="s">
        <v>119</v>
      </c>
      <c r="C24" s="33" t="s">
        <v>66</v>
      </c>
      <c r="D24" s="6">
        <v>1</v>
      </c>
      <c r="E24" s="7"/>
      <c r="F24" s="1">
        <f t="shared" si="1"/>
        <v>0</v>
      </c>
    </row>
    <row r="25" spans="1:6" ht="30">
      <c r="A25" s="2">
        <v>22</v>
      </c>
      <c r="B25" s="33" t="s">
        <v>120</v>
      </c>
      <c r="C25" s="33" t="s">
        <v>88</v>
      </c>
      <c r="D25" s="6">
        <v>6</v>
      </c>
      <c r="E25" s="7"/>
      <c r="F25" s="1">
        <f>D25*E25</f>
        <v>0</v>
      </c>
    </row>
    <row r="26" spans="1:6" ht="30">
      <c r="A26" s="2">
        <v>23</v>
      </c>
      <c r="B26" s="33" t="s">
        <v>121</v>
      </c>
      <c r="C26" s="33" t="s">
        <v>75</v>
      </c>
      <c r="D26" s="6">
        <v>1</v>
      </c>
      <c r="E26" s="7"/>
      <c r="F26" s="1">
        <f aca="true" t="shared" si="2" ref="F26:F76">D26*E26</f>
        <v>0</v>
      </c>
    </row>
    <row r="27" spans="1:6" ht="30">
      <c r="A27" s="2">
        <v>24</v>
      </c>
      <c r="B27" s="33" t="s">
        <v>122</v>
      </c>
      <c r="C27" s="33" t="s">
        <v>76</v>
      </c>
      <c r="D27" s="6">
        <v>1</v>
      </c>
      <c r="E27" s="7"/>
      <c r="F27" s="1">
        <f t="shared" si="2"/>
        <v>0</v>
      </c>
    </row>
    <row r="28" spans="1:6" ht="105">
      <c r="A28" s="2">
        <v>25</v>
      </c>
      <c r="B28" s="36" t="s">
        <v>123</v>
      </c>
      <c r="C28" s="33" t="s">
        <v>87</v>
      </c>
      <c r="D28" s="6">
        <v>1</v>
      </c>
      <c r="E28" s="7"/>
      <c r="F28" s="1">
        <f t="shared" si="2"/>
        <v>0</v>
      </c>
    </row>
    <row r="29" spans="1:6" ht="30">
      <c r="A29" s="8">
        <v>26</v>
      </c>
      <c r="B29" s="33" t="s">
        <v>124</v>
      </c>
      <c r="C29" s="33" t="s">
        <v>20</v>
      </c>
      <c r="D29" s="6">
        <v>2</v>
      </c>
      <c r="E29" s="7"/>
      <c r="F29" s="1">
        <f t="shared" si="2"/>
        <v>0</v>
      </c>
    </row>
    <row r="30" spans="1:6" ht="60">
      <c r="A30" s="8">
        <v>27</v>
      </c>
      <c r="B30" s="33" t="s">
        <v>125</v>
      </c>
      <c r="C30" s="33" t="s">
        <v>34</v>
      </c>
      <c r="D30" s="6">
        <v>1</v>
      </c>
      <c r="E30" s="7"/>
      <c r="F30" s="1">
        <f t="shared" si="2"/>
        <v>0</v>
      </c>
    </row>
    <row r="31" spans="1:6" ht="45">
      <c r="A31" s="8">
        <v>28</v>
      </c>
      <c r="B31" s="33" t="s">
        <v>126</v>
      </c>
      <c r="C31" s="33" t="s">
        <v>77</v>
      </c>
      <c r="D31" s="6">
        <v>1</v>
      </c>
      <c r="E31" s="7"/>
      <c r="F31" s="1">
        <f t="shared" si="2"/>
        <v>0</v>
      </c>
    </row>
    <row r="32" spans="1:6" ht="45">
      <c r="A32" s="8">
        <v>29</v>
      </c>
      <c r="B32" s="33" t="s">
        <v>127</v>
      </c>
      <c r="C32" s="33" t="s">
        <v>128</v>
      </c>
      <c r="D32" s="6">
        <v>1</v>
      </c>
      <c r="E32" s="7"/>
      <c r="F32" s="1">
        <f>D32*E32</f>
        <v>0</v>
      </c>
    </row>
    <row r="33" spans="1:6" ht="60">
      <c r="A33" s="8">
        <v>30</v>
      </c>
      <c r="B33" s="33" t="s">
        <v>129</v>
      </c>
      <c r="C33" s="33" t="s">
        <v>67</v>
      </c>
      <c r="D33" s="6">
        <v>2</v>
      </c>
      <c r="E33" s="7"/>
      <c r="F33" s="1">
        <f>D33*E33</f>
        <v>0</v>
      </c>
    </row>
    <row r="34" spans="1:6" ht="60">
      <c r="A34" s="8">
        <v>31</v>
      </c>
      <c r="B34" s="33" t="s">
        <v>130</v>
      </c>
      <c r="C34" s="33" t="s">
        <v>35</v>
      </c>
      <c r="D34" s="6">
        <v>5</v>
      </c>
      <c r="E34" s="7"/>
      <c r="F34" s="1">
        <f t="shared" si="2"/>
        <v>0</v>
      </c>
    </row>
    <row r="35" spans="1:6" ht="30">
      <c r="A35" s="8">
        <v>32</v>
      </c>
      <c r="B35" s="33" t="s">
        <v>131</v>
      </c>
      <c r="C35" s="33" t="s">
        <v>92</v>
      </c>
      <c r="D35" s="6">
        <v>1</v>
      </c>
      <c r="E35" s="7"/>
      <c r="F35" s="1">
        <f t="shared" si="2"/>
        <v>0</v>
      </c>
    </row>
    <row r="36" spans="1:6" ht="45">
      <c r="A36" s="8">
        <v>33</v>
      </c>
      <c r="B36" s="33" t="s">
        <v>132</v>
      </c>
      <c r="C36" s="33" t="s">
        <v>68</v>
      </c>
      <c r="D36" s="6">
        <v>1</v>
      </c>
      <c r="E36" s="7"/>
      <c r="F36" s="1">
        <f t="shared" si="2"/>
        <v>0</v>
      </c>
    </row>
    <row r="37" spans="1:6" ht="45">
      <c r="A37" s="8">
        <v>34</v>
      </c>
      <c r="B37" s="33" t="s">
        <v>133</v>
      </c>
      <c r="C37" s="33" t="s">
        <v>134</v>
      </c>
      <c r="D37" s="6">
        <v>1</v>
      </c>
      <c r="E37" s="7"/>
      <c r="F37" s="1">
        <f>D37*E37</f>
        <v>0</v>
      </c>
    </row>
    <row r="38" spans="1:6" ht="45">
      <c r="A38" s="8">
        <v>35</v>
      </c>
      <c r="B38" s="33" t="s">
        <v>135</v>
      </c>
      <c r="C38" s="33" t="s">
        <v>69</v>
      </c>
      <c r="D38" s="6">
        <v>10</v>
      </c>
      <c r="E38" s="7"/>
      <c r="F38" s="1">
        <f t="shared" si="2"/>
        <v>0</v>
      </c>
    </row>
    <row r="39" spans="1:6" ht="45">
      <c r="A39" s="8">
        <v>36</v>
      </c>
      <c r="B39" s="33" t="s">
        <v>136</v>
      </c>
      <c r="C39" s="33" t="s">
        <v>70</v>
      </c>
      <c r="D39" s="6">
        <v>10</v>
      </c>
      <c r="E39" s="7"/>
      <c r="F39" s="1">
        <f t="shared" si="2"/>
        <v>0</v>
      </c>
    </row>
    <row r="40" spans="1:6" ht="45">
      <c r="A40" s="8">
        <v>37</v>
      </c>
      <c r="B40" s="33" t="s">
        <v>137</v>
      </c>
      <c r="C40" s="33" t="s">
        <v>71</v>
      </c>
      <c r="D40" s="6">
        <v>10</v>
      </c>
      <c r="E40" s="7"/>
      <c r="F40" s="1">
        <f t="shared" si="2"/>
        <v>0</v>
      </c>
    </row>
    <row r="41" spans="1:6" ht="45">
      <c r="A41" s="8">
        <v>38</v>
      </c>
      <c r="B41" s="33" t="s">
        <v>138</v>
      </c>
      <c r="C41" s="33" t="s">
        <v>72</v>
      </c>
      <c r="D41" s="6">
        <v>1</v>
      </c>
      <c r="E41" s="7"/>
      <c r="F41" s="1">
        <f t="shared" si="2"/>
        <v>0</v>
      </c>
    </row>
    <row r="42" spans="1:6" ht="30">
      <c r="A42" s="8">
        <v>39</v>
      </c>
      <c r="B42" s="33" t="s">
        <v>141</v>
      </c>
      <c r="C42" s="33" t="s">
        <v>36</v>
      </c>
      <c r="D42" s="6">
        <v>1</v>
      </c>
      <c r="E42" s="7"/>
      <c r="F42" s="1">
        <f>D42*E42</f>
        <v>0</v>
      </c>
    </row>
    <row r="43" spans="1:6" ht="30">
      <c r="A43" s="8">
        <v>40</v>
      </c>
      <c r="B43" s="33" t="s">
        <v>142</v>
      </c>
      <c r="C43" s="33" t="s">
        <v>37</v>
      </c>
      <c r="D43" s="6">
        <v>1</v>
      </c>
      <c r="E43" s="7"/>
      <c r="F43" s="1">
        <f>D43*E43</f>
        <v>0</v>
      </c>
    </row>
    <row r="44" spans="1:6" ht="30">
      <c r="A44" s="8">
        <v>41</v>
      </c>
      <c r="B44" s="33" t="s">
        <v>143</v>
      </c>
      <c r="C44" s="33" t="s">
        <v>139</v>
      </c>
      <c r="D44" s="6">
        <v>1</v>
      </c>
      <c r="E44" s="7"/>
      <c r="F44" s="1">
        <f>D44*E44</f>
        <v>0</v>
      </c>
    </row>
    <row r="45" spans="1:6" ht="30">
      <c r="A45" s="8">
        <v>42</v>
      </c>
      <c r="B45" s="33" t="s">
        <v>144</v>
      </c>
      <c r="C45" s="33" t="s">
        <v>140</v>
      </c>
      <c r="D45" s="6">
        <v>1</v>
      </c>
      <c r="E45" s="7"/>
      <c r="F45" s="1">
        <f>D45*E45</f>
        <v>0</v>
      </c>
    </row>
    <row r="46" spans="1:6" ht="45">
      <c r="A46" s="8">
        <v>43</v>
      </c>
      <c r="B46" s="33" t="s">
        <v>145</v>
      </c>
      <c r="C46" s="33" t="s">
        <v>38</v>
      </c>
      <c r="D46" s="6">
        <v>2</v>
      </c>
      <c r="E46" s="7"/>
      <c r="F46" s="1">
        <f>D46*E46</f>
        <v>0</v>
      </c>
    </row>
    <row r="47" spans="1:6" ht="15">
      <c r="A47" s="29"/>
      <c r="B47" s="40" t="s">
        <v>213</v>
      </c>
      <c r="C47" s="35"/>
      <c r="D47" s="29"/>
      <c r="E47" s="30"/>
      <c r="F47" s="30"/>
    </row>
    <row r="48" spans="1:6" ht="75">
      <c r="A48" s="8">
        <v>44</v>
      </c>
      <c r="B48" s="33" t="s">
        <v>146</v>
      </c>
      <c r="C48" s="33" t="s">
        <v>73</v>
      </c>
      <c r="D48" s="6">
        <v>1</v>
      </c>
      <c r="E48" s="7"/>
      <c r="F48" s="1">
        <f t="shared" si="2"/>
        <v>0</v>
      </c>
    </row>
    <row r="49" spans="1:6" ht="105" customHeight="1">
      <c r="A49" s="8">
        <v>45</v>
      </c>
      <c r="B49" s="33" t="s">
        <v>147</v>
      </c>
      <c r="C49" s="33" t="s">
        <v>31</v>
      </c>
      <c r="D49" s="6">
        <v>2</v>
      </c>
      <c r="E49" s="7"/>
      <c r="F49" s="1">
        <f t="shared" si="2"/>
        <v>0</v>
      </c>
    </row>
    <row r="50" spans="1:6" ht="32.25" customHeight="1">
      <c r="A50" s="8">
        <v>46</v>
      </c>
      <c r="B50" s="33" t="s">
        <v>148</v>
      </c>
      <c r="C50" s="33" t="s">
        <v>74</v>
      </c>
      <c r="D50" s="6">
        <v>1</v>
      </c>
      <c r="E50" s="7"/>
      <c r="F50" s="1">
        <f t="shared" si="2"/>
        <v>0</v>
      </c>
    </row>
    <row r="51" spans="1:6" ht="45">
      <c r="A51" s="8">
        <v>47</v>
      </c>
      <c r="B51" s="33" t="s">
        <v>149</v>
      </c>
      <c r="C51" s="33" t="s">
        <v>39</v>
      </c>
      <c r="D51" s="6">
        <v>1</v>
      </c>
      <c r="E51" s="7"/>
      <c r="F51" s="1">
        <f t="shared" si="2"/>
        <v>0</v>
      </c>
    </row>
    <row r="52" spans="1:6" ht="60">
      <c r="A52" s="8">
        <v>48</v>
      </c>
      <c r="B52" s="33" t="s">
        <v>150</v>
      </c>
      <c r="C52" s="33" t="s">
        <v>40</v>
      </c>
      <c r="D52" s="6">
        <v>1</v>
      </c>
      <c r="E52" s="7"/>
      <c r="F52" s="1">
        <f t="shared" si="2"/>
        <v>0</v>
      </c>
    </row>
    <row r="53" spans="1:6" ht="60">
      <c r="A53" s="8">
        <v>49</v>
      </c>
      <c r="B53" s="33" t="s">
        <v>151</v>
      </c>
      <c r="C53" s="33" t="s">
        <v>21</v>
      </c>
      <c r="D53" s="6">
        <v>4</v>
      </c>
      <c r="E53" s="7"/>
      <c r="F53" s="1">
        <f t="shared" si="2"/>
        <v>0</v>
      </c>
    </row>
    <row r="54" spans="1:6" ht="45">
      <c r="A54" s="8">
        <v>50</v>
      </c>
      <c r="B54" s="33" t="s">
        <v>152</v>
      </c>
      <c r="C54" s="33" t="s">
        <v>22</v>
      </c>
      <c r="D54" s="6">
        <v>2</v>
      </c>
      <c r="E54" s="7"/>
      <c r="F54" s="1">
        <f t="shared" si="2"/>
        <v>0</v>
      </c>
    </row>
    <row r="55" spans="1:6" ht="30">
      <c r="A55" s="8">
        <v>51</v>
      </c>
      <c r="B55" s="33" t="s">
        <v>153</v>
      </c>
      <c r="C55" s="33" t="s">
        <v>78</v>
      </c>
      <c r="D55" s="6">
        <v>1</v>
      </c>
      <c r="E55" s="7"/>
      <c r="F55" s="1">
        <f t="shared" si="2"/>
        <v>0</v>
      </c>
    </row>
    <row r="56" spans="1:6" ht="45">
      <c r="A56" s="8">
        <v>52</v>
      </c>
      <c r="B56" s="33" t="s">
        <v>154</v>
      </c>
      <c r="C56" s="33" t="s">
        <v>23</v>
      </c>
      <c r="D56" s="6">
        <v>1</v>
      </c>
      <c r="E56" s="7"/>
      <c r="F56" s="1">
        <f t="shared" si="2"/>
        <v>0</v>
      </c>
    </row>
    <row r="57" spans="1:6" ht="15">
      <c r="A57" s="29"/>
      <c r="B57" s="40" t="s">
        <v>214</v>
      </c>
      <c r="C57" s="35"/>
      <c r="D57" s="29"/>
      <c r="E57" s="30"/>
      <c r="F57" s="31"/>
    </row>
    <row r="58" spans="1:6" ht="30">
      <c r="A58" s="8">
        <v>53</v>
      </c>
      <c r="B58" s="33" t="s">
        <v>155</v>
      </c>
      <c r="C58" s="33" t="s">
        <v>24</v>
      </c>
      <c r="D58" s="6">
        <v>1</v>
      </c>
      <c r="E58" s="7"/>
      <c r="F58" s="1">
        <f t="shared" si="2"/>
        <v>0</v>
      </c>
    </row>
    <row r="59" spans="1:6" ht="90">
      <c r="A59" s="8">
        <v>54</v>
      </c>
      <c r="B59" s="33" t="s">
        <v>156</v>
      </c>
      <c r="C59" s="33" t="s">
        <v>79</v>
      </c>
      <c r="D59" s="6">
        <v>1</v>
      </c>
      <c r="E59" s="7"/>
      <c r="F59" s="1">
        <f t="shared" si="2"/>
        <v>0</v>
      </c>
    </row>
    <row r="60" spans="1:6" ht="60">
      <c r="A60" s="8">
        <v>55</v>
      </c>
      <c r="B60" s="34" t="s">
        <v>157</v>
      </c>
      <c r="C60" s="33" t="s">
        <v>80</v>
      </c>
      <c r="D60" s="6">
        <v>25</v>
      </c>
      <c r="E60" s="7"/>
      <c r="F60" s="1">
        <f t="shared" si="2"/>
        <v>0</v>
      </c>
    </row>
    <row r="61" spans="1:6" ht="30">
      <c r="A61" s="8">
        <v>56</v>
      </c>
      <c r="B61" s="33" t="s">
        <v>159</v>
      </c>
      <c r="C61" s="33" t="s">
        <v>81</v>
      </c>
      <c r="D61" s="6">
        <v>1</v>
      </c>
      <c r="E61" s="7"/>
      <c r="F61" s="1">
        <f t="shared" si="2"/>
        <v>0</v>
      </c>
    </row>
    <row r="62" spans="1:6" ht="30">
      <c r="A62" s="8">
        <v>57</v>
      </c>
      <c r="B62" s="33" t="s">
        <v>158</v>
      </c>
      <c r="C62" s="33" t="s">
        <v>89</v>
      </c>
      <c r="D62" s="6">
        <v>2</v>
      </c>
      <c r="E62" s="7"/>
      <c r="F62" s="1">
        <f t="shared" si="2"/>
        <v>0</v>
      </c>
    </row>
    <row r="63" spans="1:6" ht="50.25" customHeight="1">
      <c r="A63" s="8">
        <v>58</v>
      </c>
      <c r="B63" s="33" t="s">
        <v>160</v>
      </c>
      <c r="C63" s="33" t="s">
        <v>41</v>
      </c>
      <c r="D63" s="6">
        <v>1</v>
      </c>
      <c r="E63" s="7"/>
      <c r="F63" s="1">
        <f t="shared" si="2"/>
        <v>0</v>
      </c>
    </row>
    <row r="64" spans="1:6" ht="45">
      <c r="A64" s="8">
        <v>59</v>
      </c>
      <c r="B64" s="33" t="s">
        <v>161</v>
      </c>
      <c r="C64" s="33" t="s">
        <v>82</v>
      </c>
      <c r="D64" s="6">
        <v>30</v>
      </c>
      <c r="E64" s="7"/>
      <c r="F64" s="1">
        <f t="shared" si="2"/>
        <v>0</v>
      </c>
    </row>
    <row r="65" spans="1:6" ht="44.25" customHeight="1">
      <c r="A65" s="8">
        <v>60</v>
      </c>
      <c r="B65" s="33" t="s">
        <v>216</v>
      </c>
      <c r="C65" s="33" t="s">
        <v>90</v>
      </c>
      <c r="D65" s="6">
        <v>2</v>
      </c>
      <c r="E65" s="7"/>
      <c r="F65" s="1">
        <f t="shared" si="2"/>
        <v>0</v>
      </c>
    </row>
    <row r="66" spans="1:6" ht="30">
      <c r="A66" s="8">
        <v>61</v>
      </c>
      <c r="B66" s="33" t="s">
        <v>162</v>
      </c>
      <c r="C66" s="33" t="s">
        <v>83</v>
      </c>
      <c r="D66" s="6">
        <v>6</v>
      </c>
      <c r="E66" s="7"/>
      <c r="F66" s="1">
        <f t="shared" si="2"/>
        <v>0</v>
      </c>
    </row>
    <row r="67" spans="1:6" ht="45">
      <c r="A67" s="8">
        <v>62</v>
      </c>
      <c r="B67" s="33" t="s">
        <v>163</v>
      </c>
      <c r="C67" s="33" t="s">
        <v>25</v>
      </c>
      <c r="D67" s="6">
        <v>1</v>
      </c>
      <c r="E67" s="7"/>
      <c r="F67" s="1">
        <f aca="true" t="shared" si="3" ref="F67:F75">D67*E67</f>
        <v>0</v>
      </c>
    </row>
    <row r="68" spans="1:6" ht="40.5" customHeight="1">
      <c r="A68" s="8">
        <v>63</v>
      </c>
      <c r="B68" s="33" t="s">
        <v>164</v>
      </c>
      <c r="C68" s="33" t="s">
        <v>25</v>
      </c>
      <c r="D68" s="6">
        <v>2</v>
      </c>
      <c r="E68" s="7"/>
      <c r="F68" s="1">
        <f t="shared" si="3"/>
        <v>0</v>
      </c>
    </row>
    <row r="69" spans="1:6" ht="45">
      <c r="A69" s="8">
        <v>64</v>
      </c>
      <c r="B69" s="33" t="s">
        <v>165</v>
      </c>
      <c r="C69" s="33" t="s">
        <v>26</v>
      </c>
      <c r="D69" s="6">
        <v>2</v>
      </c>
      <c r="E69" s="7"/>
      <c r="F69" s="1">
        <f t="shared" si="3"/>
        <v>0</v>
      </c>
    </row>
    <row r="70" spans="1:6" ht="60">
      <c r="A70" s="8">
        <v>65</v>
      </c>
      <c r="B70" s="33" t="s">
        <v>166</v>
      </c>
      <c r="C70" s="33" t="s">
        <v>42</v>
      </c>
      <c r="D70" s="6">
        <v>1</v>
      </c>
      <c r="E70" s="7"/>
      <c r="F70" s="1">
        <f t="shared" si="3"/>
        <v>0</v>
      </c>
    </row>
    <row r="71" spans="1:6" ht="120">
      <c r="A71" s="8">
        <v>66</v>
      </c>
      <c r="B71" s="33" t="s">
        <v>167</v>
      </c>
      <c r="C71" s="33" t="s">
        <v>27</v>
      </c>
      <c r="D71" s="6">
        <v>20</v>
      </c>
      <c r="E71" s="7"/>
      <c r="F71" s="1">
        <f t="shared" si="3"/>
        <v>0</v>
      </c>
    </row>
    <row r="72" spans="1:6" ht="90">
      <c r="A72" s="8">
        <v>67</v>
      </c>
      <c r="B72" s="36" t="s">
        <v>168</v>
      </c>
      <c r="C72" s="33" t="s">
        <v>91</v>
      </c>
      <c r="D72" s="6">
        <v>1</v>
      </c>
      <c r="E72" s="7"/>
      <c r="F72" s="1">
        <f>D72*E72</f>
        <v>0</v>
      </c>
    </row>
    <row r="73" spans="1:9" ht="60">
      <c r="A73" s="8">
        <v>68</v>
      </c>
      <c r="B73" s="33" t="s">
        <v>169</v>
      </c>
      <c r="C73" s="33" t="s">
        <v>170</v>
      </c>
      <c r="D73" s="6">
        <v>1</v>
      </c>
      <c r="E73" s="7"/>
      <c r="F73" s="1">
        <f t="shared" si="3"/>
        <v>0</v>
      </c>
      <c r="I73" s="20"/>
    </row>
    <row r="74" spans="1:6" ht="30">
      <c r="A74" s="8">
        <v>69</v>
      </c>
      <c r="B74" s="33" t="s">
        <v>171</v>
      </c>
      <c r="C74" s="33" t="s">
        <v>43</v>
      </c>
      <c r="D74" s="6">
        <v>1</v>
      </c>
      <c r="E74" s="7"/>
      <c r="F74" s="1">
        <f t="shared" si="3"/>
        <v>0</v>
      </c>
    </row>
    <row r="75" spans="1:6" ht="30">
      <c r="A75" s="8">
        <v>70</v>
      </c>
      <c r="B75" s="33" t="s">
        <v>172</v>
      </c>
      <c r="C75" s="33" t="s">
        <v>28</v>
      </c>
      <c r="D75" s="6">
        <v>1</v>
      </c>
      <c r="E75" s="7"/>
      <c r="F75" s="1">
        <f t="shared" si="3"/>
        <v>0</v>
      </c>
    </row>
    <row r="76" spans="1:9" ht="30">
      <c r="A76" s="8">
        <v>71</v>
      </c>
      <c r="B76" s="33" t="s">
        <v>173</v>
      </c>
      <c r="C76" s="33" t="s">
        <v>84</v>
      </c>
      <c r="D76" s="6">
        <v>1</v>
      </c>
      <c r="E76" s="7"/>
      <c r="F76" s="1">
        <f t="shared" si="2"/>
        <v>0</v>
      </c>
      <c r="I76" s="20"/>
    </row>
    <row r="77" spans="1:6" ht="90">
      <c r="A77" s="8">
        <v>72</v>
      </c>
      <c r="B77" s="33" t="s">
        <v>174</v>
      </c>
      <c r="C77" s="33" t="s">
        <v>85</v>
      </c>
      <c r="D77" s="6">
        <v>1</v>
      </c>
      <c r="E77" s="7"/>
      <c r="F77" s="1">
        <f>D77*E77</f>
        <v>0</v>
      </c>
    </row>
    <row r="78" spans="1:6" ht="45">
      <c r="A78" s="8">
        <v>73</v>
      </c>
      <c r="B78" s="33" t="s">
        <v>175</v>
      </c>
      <c r="C78" s="33" t="s">
        <v>86</v>
      </c>
      <c r="D78" s="6">
        <v>1</v>
      </c>
      <c r="E78" s="7"/>
      <c r="F78" s="1">
        <f>D78*E78</f>
        <v>0</v>
      </c>
    </row>
    <row r="79" spans="1:6" ht="75">
      <c r="A79" s="8">
        <v>74</v>
      </c>
      <c r="B79" s="33" t="s">
        <v>176</v>
      </c>
      <c r="C79" s="33" t="s">
        <v>44</v>
      </c>
      <c r="D79" s="6">
        <v>5</v>
      </c>
      <c r="E79" s="7"/>
      <c r="F79" s="1">
        <f>D79*E79</f>
        <v>0</v>
      </c>
    </row>
    <row r="80" spans="1:6" ht="60">
      <c r="A80" s="8">
        <v>75</v>
      </c>
      <c r="B80" s="33" t="s">
        <v>177</v>
      </c>
      <c r="C80" s="33" t="s">
        <v>45</v>
      </c>
      <c r="D80" s="6">
        <v>40</v>
      </c>
      <c r="E80" s="7"/>
      <c r="F80" s="1">
        <f>D80*E80</f>
        <v>0</v>
      </c>
    </row>
    <row r="81" spans="1:6" ht="60">
      <c r="A81" s="8">
        <v>76</v>
      </c>
      <c r="B81" s="33" t="s">
        <v>178</v>
      </c>
      <c r="C81" s="33" t="s">
        <v>46</v>
      </c>
      <c r="D81" s="6">
        <v>4</v>
      </c>
      <c r="E81" s="7"/>
      <c r="F81" s="1">
        <f aca="true" t="shared" si="4" ref="F81:F89">D81*E81</f>
        <v>0</v>
      </c>
    </row>
    <row r="82" spans="1:6" ht="15">
      <c r="A82" s="29"/>
      <c r="B82" s="40" t="s">
        <v>215</v>
      </c>
      <c r="C82" s="35"/>
      <c r="D82" s="29"/>
      <c r="E82" s="30"/>
      <c r="F82" s="31"/>
    </row>
    <row r="83" spans="1:6" ht="75">
      <c r="A83" s="8">
        <v>77</v>
      </c>
      <c r="B83" s="33" t="s">
        <v>179</v>
      </c>
      <c r="C83" s="33" t="s">
        <v>48</v>
      </c>
      <c r="D83" s="6">
        <v>30</v>
      </c>
      <c r="E83" s="7"/>
      <c r="F83" s="1">
        <f t="shared" si="4"/>
        <v>0</v>
      </c>
    </row>
    <row r="84" spans="1:6" ht="30">
      <c r="A84" s="8">
        <v>78</v>
      </c>
      <c r="B84" s="33" t="s">
        <v>180</v>
      </c>
      <c r="C84" s="33" t="s">
        <v>29</v>
      </c>
      <c r="D84" s="6">
        <v>4</v>
      </c>
      <c r="E84" s="7"/>
      <c r="F84" s="1">
        <f t="shared" si="4"/>
        <v>0</v>
      </c>
    </row>
    <row r="85" spans="1:6" ht="30">
      <c r="A85" s="8">
        <v>79</v>
      </c>
      <c r="B85" s="33" t="s">
        <v>181</v>
      </c>
      <c r="C85" s="33" t="s">
        <v>47</v>
      </c>
      <c r="D85" s="6">
        <v>2</v>
      </c>
      <c r="E85" s="7"/>
      <c r="F85" s="1">
        <f t="shared" si="4"/>
        <v>0</v>
      </c>
    </row>
    <row r="86" spans="1:6" ht="30">
      <c r="A86" s="8">
        <v>80</v>
      </c>
      <c r="B86" s="33" t="s">
        <v>182</v>
      </c>
      <c r="C86" s="33" t="s">
        <v>49</v>
      </c>
      <c r="D86" s="6">
        <v>2</v>
      </c>
      <c r="E86" s="7"/>
      <c r="F86" s="1">
        <f t="shared" si="4"/>
        <v>0</v>
      </c>
    </row>
    <row r="87" spans="1:6" ht="30">
      <c r="A87" s="8">
        <v>81</v>
      </c>
      <c r="B87" s="33" t="s">
        <v>183</v>
      </c>
      <c r="C87" s="33" t="s">
        <v>30</v>
      </c>
      <c r="D87" s="6">
        <v>1</v>
      </c>
      <c r="E87" s="7"/>
      <c r="F87" s="1">
        <f t="shared" si="4"/>
        <v>0</v>
      </c>
    </row>
    <row r="88" spans="1:6" ht="30">
      <c r="A88" s="8">
        <v>82</v>
      </c>
      <c r="B88" s="33" t="s">
        <v>184</v>
      </c>
      <c r="C88" s="33" t="s">
        <v>50</v>
      </c>
      <c r="D88" s="6">
        <v>1</v>
      </c>
      <c r="E88" s="7"/>
      <c r="F88" s="1">
        <f t="shared" si="4"/>
        <v>0</v>
      </c>
    </row>
    <row r="89" spans="1:6" ht="30">
      <c r="A89" s="8">
        <v>83</v>
      </c>
      <c r="B89" s="33" t="s">
        <v>185</v>
      </c>
      <c r="C89" s="33" t="s">
        <v>51</v>
      </c>
      <c r="D89" s="6">
        <v>2</v>
      </c>
      <c r="E89" s="7"/>
      <c r="F89" s="1">
        <f t="shared" si="4"/>
        <v>0</v>
      </c>
    </row>
    <row r="90" spans="1:6" ht="30">
      <c r="A90" s="8">
        <v>84</v>
      </c>
      <c r="B90" s="33" t="s">
        <v>186</v>
      </c>
      <c r="C90" s="28" t="s">
        <v>52</v>
      </c>
      <c r="D90" s="6">
        <v>7</v>
      </c>
      <c r="E90" s="7"/>
      <c r="F90" s="1">
        <f>D90*E90</f>
        <v>0</v>
      </c>
    </row>
    <row r="91" spans="1:6" ht="60">
      <c r="A91" s="8">
        <v>85</v>
      </c>
      <c r="B91" s="33" t="s">
        <v>187</v>
      </c>
      <c r="C91" s="28" t="s">
        <v>53</v>
      </c>
      <c r="D91" s="6">
        <v>1</v>
      </c>
      <c r="E91" s="7"/>
      <c r="F91" s="1">
        <f aca="true" t="shared" si="5" ref="F91:F104">D91*E91</f>
        <v>0</v>
      </c>
    </row>
    <row r="92" spans="1:6" ht="30">
      <c r="A92" s="8">
        <v>86</v>
      </c>
      <c r="B92" s="33" t="s">
        <v>188</v>
      </c>
      <c r="C92" s="28" t="s">
        <v>54</v>
      </c>
      <c r="D92" s="6">
        <v>1</v>
      </c>
      <c r="E92" s="7"/>
      <c r="F92" s="1">
        <f t="shared" si="5"/>
        <v>0</v>
      </c>
    </row>
    <row r="93" spans="1:6" ht="30">
      <c r="A93" s="8">
        <v>87</v>
      </c>
      <c r="B93" s="33" t="s">
        <v>189</v>
      </c>
      <c r="C93" s="28" t="s">
        <v>55</v>
      </c>
      <c r="D93" s="6">
        <v>2</v>
      </c>
      <c r="E93" s="7"/>
      <c r="F93" s="1">
        <f t="shared" si="5"/>
        <v>0</v>
      </c>
    </row>
    <row r="94" spans="1:6" ht="60">
      <c r="A94" s="8">
        <v>88</v>
      </c>
      <c r="B94" s="33" t="s">
        <v>191</v>
      </c>
      <c r="C94" s="28" t="s">
        <v>190</v>
      </c>
      <c r="D94" s="6">
        <v>5</v>
      </c>
      <c r="E94" s="7"/>
      <c r="F94" s="1">
        <f t="shared" si="5"/>
        <v>0</v>
      </c>
    </row>
    <row r="95" spans="1:6" ht="60">
      <c r="A95" s="8">
        <v>89</v>
      </c>
      <c r="B95" s="33" t="s">
        <v>192</v>
      </c>
      <c r="C95" s="28" t="s">
        <v>190</v>
      </c>
      <c r="D95" s="6">
        <v>5</v>
      </c>
      <c r="E95" s="7"/>
      <c r="F95" s="1">
        <f>D95*E95</f>
        <v>0</v>
      </c>
    </row>
    <row r="96" spans="1:6" ht="48" customHeight="1">
      <c r="A96" s="8">
        <v>90</v>
      </c>
      <c r="B96" s="33" t="s">
        <v>193</v>
      </c>
      <c r="C96" s="28" t="s">
        <v>195</v>
      </c>
      <c r="D96" s="6">
        <v>8</v>
      </c>
      <c r="E96" s="7"/>
      <c r="F96" s="1">
        <f t="shared" si="5"/>
        <v>0</v>
      </c>
    </row>
    <row r="97" spans="1:6" ht="45" customHeight="1">
      <c r="A97" s="8">
        <v>91</v>
      </c>
      <c r="B97" s="33" t="s">
        <v>194</v>
      </c>
      <c r="C97" s="28" t="s">
        <v>195</v>
      </c>
      <c r="D97" s="6">
        <v>7</v>
      </c>
      <c r="E97" s="7"/>
      <c r="F97" s="1">
        <f>D97*E97</f>
        <v>0</v>
      </c>
    </row>
    <row r="98" spans="1:6" ht="30">
      <c r="A98" s="2">
        <v>92</v>
      </c>
      <c r="B98" s="33" t="s">
        <v>196</v>
      </c>
      <c r="C98" s="33" t="s">
        <v>18</v>
      </c>
      <c r="D98" s="6">
        <v>1</v>
      </c>
      <c r="E98" s="7"/>
      <c r="F98" s="1">
        <f>D98*E98</f>
        <v>0</v>
      </c>
    </row>
    <row r="99" spans="1:6" ht="30">
      <c r="A99" s="8">
        <v>93</v>
      </c>
      <c r="B99" s="33" t="s">
        <v>197</v>
      </c>
      <c r="C99" s="28" t="s">
        <v>61</v>
      </c>
      <c r="D99" s="6">
        <v>1</v>
      </c>
      <c r="E99" s="7"/>
      <c r="F99" s="1">
        <f>D99*E99</f>
        <v>0</v>
      </c>
    </row>
    <row r="100" spans="1:6" ht="60">
      <c r="A100" s="8">
        <v>94</v>
      </c>
      <c r="B100" s="36" t="s">
        <v>198</v>
      </c>
      <c r="C100" s="28" t="s">
        <v>93</v>
      </c>
      <c r="D100" s="6">
        <v>1</v>
      </c>
      <c r="E100" s="7"/>
      <c r="F100" s="1">
        <f>D100*E100</f>
        <v>0</v>
      </c>
    </row>
    <row r="101" spans="1:6" ht="45">
      <c r="A101" s="8">
        <v>95</v>
      </c>
      <c r="B101" s="33" t="s">
        <v>199</v>
      </c>
      <c r="C101" s="28" t="s">
        <v>94</v>
      </c>
      <c r="D101" s="6">
        <v>1</v>
      </c>
      <c r="E101" s="7"/>
      <c r="F101" s="1">
        <f>D101*E101</f>
        <v>0</v>
      </c>
    </row>
    <row r="102" spans="1:6" ht="30">
      <c r="A102" s="8">
        <v>96</v>
      </c>
      <c r="B102" s="33" t="s">
        <v>200</v>
      </c>
      <c r="C102" s="28" t="s">
        <v>56</v>
      </c>
      <c r="D102" s="6">
        <v>6</v>
      </c>
      <c r="E102" s="7"/>
      <c r="F102" s="1">
        <f t="shared" si="5"/>
        <v>0</v>
      </c>
    </row>
    <row r="103" spans="1:6" ht="30">
      <c r="A103" s="8">
        <v>97</v>
      </c>
      <c r="B103" s="33" t="s">
        <v>201</v>
      </c>
      <c r="C103" s="28" t="s">
        <v>60</v>
      </c>
      <c r="D103" s="6">
        <v>25</v>
      </c>
      <c r="E103" s="7"/>
      <c r="F103" s="1">
        <f>D103*E103</f>
        <v>0</v>
      </c>
    </row>
    <row r="104" spans="1:6" ht="45">
      <c r="A104" s="8">
        <v>98</v>
      </c>
      <c r="B104" s="33" t="s">
        <v>202</v>
      </c>
      <c r="C104" s="28" t="s">
        <v>57</v>
      </c>
      <c r="D104" s="10">
        <v>2</v>
      </c>
      <c r="E104" s="7"/>
      <c r="F104" s="1">
        <f t="shared" si="5"/>
        <v>0</v>
      </c>
    </row>
    <row r="105" spans="1:6" ht="45">
      <c r="A105" s="8">
        <v>99</v>
      </c>
      <c r="B105" s="33" t="s">
        <v>203</v>
      </c>
      <c r="C105" s="28" t="s">
        <v>58</v>
      </c>
      <c r="D105" s="10">
        <v>6</v>
      </c>
      <c r="E105" s="7"/>
      <c r="F105" s="1">
        <f>D105*E105</f>
        <v>0</v>
      </c>
    </row>
    <row r="106" spans="1:6" ht="45">
      <c r="A106" s="8">
        <v>100</v>
      </c>
      <c r="B106" s="33" t="s">
        <v>204</v>
      </c>
      <c r="C106" s="28" t="s">
        <v>59</v>
      </c>
      <c r="D106" s="10">
        <v>6</v>
      </c>
      <c r="E106" s="7"/>
      <c r="F106" s="1">
        <f>D106*E106</f>
        <v>0</v>
      </c>
    </row>
    <row r="107" spans="1:6" ht="15">
      <c r="A107" s="8"/>
      <c r="B107" s="33"/>
      <c r="C107" s="28"/>
      <c r="D107" s="10"/>
      <c r="E107" s="7"/>
      <c r="F107" s="1"/>
    </row>
    <row r="108" spans="1:6" ht="15">
      <c r="A108" s="2" t="s">
        <v>6</v>
      </c>
      <c r="B108" s="4" t="s">
        <v>9</v>
      </c>
      <c r="C108" s="5"/>
      <c r="D108" s="6"/>
      <c r="E108" s="7"/>
      <c r="F108" s="1">
        <f>SUM(F4:F107)</f>
        <v>0</v>
      </c>
    </row>
    <row r="109" spans="1:6" ht="27.75" customHeight="1">
      <c r="A109" s="37"/>
      <c r="B109" s="37" t="s">
        <v>205</v>
      </c>
      <c r="C109" s="37"/>
      <c r="D109" s="37"/>
      <c r="E109" s="37"/>
      <c r="F109" s="37"/>
    </row>
    <row r="110" spans="1:6" ht="15">
      <c r="A110" s="37"/>
      <c r="B110" s="39" t="s">
        <v>206</v>
      </c>
      <c r="C110" s="37"/>
      <c r="D110" s="37"/>
      <c r="E110" s="37"/>
      <c r="F110" s="37"/>
    </row>
    <row r="111" spans="1:6" ht="15">
      <c r="A111" s="37"/>
      <c r="B111" s="38" t="s">
        <v>207</v>
      </c>
      <c r="C111" s="37"/>
      <c r="D111" s="37"/>
      <c r="E111" s="37"/>
      <c r="F111" s="37"/>
    </row>
    <row r="112" spans="1:6" ht="15">
      <c r="A112" s="37"/>
      <c r="B112" s="38" t="s">
        <v>208</v>
      </c>
      <c r="C112" s="37"/>
      <c r="D112" s="37"/>
      <c r="E112" s="37"/>
      <c r="F112" s="37"/>
    </row>
    <row r="113" spans="1:6" ht="15">
      <c r="A113" s="37"/>
      <c r="B113" s="38" t="s">
        <v>209</v>
      </c>
      <c r="C113" s="37"/>
      <c r="D113" s="37"/>
      <c r="E113" s="37"/>
      <c r="F113" s="37"/>
    </row>
    <row r="114" spans="1:6" ht="15">
      <c r="A114" s="37"/>
      <c r="B114" s="38" t="s">
        <v>210</v>
      </c>
      <c r="C114" s="37"/>
      <c r="D114" s="37"/>
      <c r="E114" s="37"/>
      <c r="F114" s="37"/>
    </row>
    <row r="115" spans="1:6" ht="15">
      <c r="A115" s="37"/>
      <c r="B115" s="38" t="s">
        <v>211</v>
      </c>
      <c r="C115" s="37"/>
      <c r="D115" s="37"/>
      <c r="E115" s="37"/>
      <c r="F115" s="37"/>
    </row>
    <row r="116" spans="1:6" s="23" customFormat="1" ht="15">
      <c r="A116" s="41" t="s">
        <v>8</v>
      </c>
      <c r="B116" s="42"/>
      <c r="C116" s="42"/>
      <c r="D116" s="42"/>
      <c r="E116" s="42"/>
      <c r="F116" s="43"/>
    </row>
  </sheetData>
  <sheetProtection/>
  <mergeCells count="2">
    <mergeCell ref="A116:F116"/>
    <mergeCell ref="B2:E2"/>
  </mergeCells>
  <printOptions/>
  <pageMargins left="0.7" right="0.7" top="0.49" bottom="0.75" header="0.3" footer="0.3"/>
  <pageSetup horizontalDpi="300" verticalDpi="300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 Of Osceola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Brooksc</dc:creator>
  <cp:keywords/>
  <dc:description/>
  <cp:lastModifiedBy>School District of Osceola County</cp:lastModifiedBy>
  <cp:lastPrinted>2010-05-07T13:22:22Z</cp:lastPrinted>
  <dcterms:created xsi:type="dcterms:W3CDTF">2008-02-19T19:15:09Z</dcterms:created>
  <dcterms:modified xsi:type="dcterms:W3CDTF">2010-05-10T12:19:24Z</dcterms:modified>
  <cp:category/>
  <cp:version/>
  <cp:contentType/>
  <cp:contentStatus/>
</cp:coreProperties>
</file>